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 ООО &quot;Профессионал&quot;" sheetId="1" r:id="rId1"/>
    <sheet name="ИП Селяндина Т.Н." sheetId="2" r:id="rId2"/>
    <sheet name="ИП Клюшницын В.А." sheetId="3" r:id="rId3"/>
    <sheet name="ИП Силина В.Н." sheetId="4" r:id="rId4"/>
  </sheets>
  <definedNames/>
  <calcPr fullCalcOnLoad="1"/>
</workbook>
</file>

<file path=xl/sharedStrings.xml><?xml version="1.0" encoding="utf-8"?>
<sst xmlns="http://schemas.openxmlformats.org/spreadsheetml/2006/main" count="362" uniqueCount="112">
  <si>
    <t>Адреса</t>
  </si>
  <si>
    <t>месяц</t>
  </si>
  <si>
    <t>сумма</t>
  </si>
  <si>
    <t>Поленова 21</t>
  </si>
  <si>
    <t>Поленова 23</t>
  </si>
  <si>
    <t>Полеова 27</t>
  </si>
  <si>
    <t>январь</t>
  </si>
  <si>
    <t>Очистка кровли от снега</t>
  </si>
  <si>
    <t>Пионерский 3</t>
  </si>
  <si>
    <t>Ф. Энгельса 5</t>
  </si>
  <si>
    <t>Б. Хмельницкого 11</t>
  </si>
  <si>
    <t>февраль</t>
  </si>
  <si>
    <t>Покраска малых архитектурных форм</t>
  </si>
  <si>
    <t>июль</t>
  </si>
  <si>
    <t>Тимирязева 42</t>
  </si>
  <si>
    <t>Ремонт подьезда</t>
  </si>
  <si>
    <t>№</t>
  </si>
  <si>
    <t>Ремонт тамбура</t>
  </si>
  <si>
    <t>октябрь</t>
  </si>
  <si>
    <t>Ф. Энгельса 9</t>
  </si>
  <si>
    <t>Обшивка тамбура вагонкой</t>
  </si>
  <si>
    <t>Замена вентелей на стояках ХВС и ГВС</t>
  </si>
  <si>
    <t>Ф. Энгельса 7</t>
  </si>
  <si>
    <t>декабрь</t>
  </si>
  <si>
    <t>Ремонт канализации</t>
  </si>
  <si>
    <t>август</t>
  </si>
  <si>
    <t>Адрес</t>
  </si>
  <si>
    <t>Очистка подвального помещения</t>
  </si>
  <si>
    <t>Окраска малых архетектур форм</t>
  </si>
  <si>
    <t>Ремонт отмостки</t>
  </si>
  <si>
    <t>Ремонт после затопления</t>
  </si>
  <si>
    <t>Ремонт крыльца</t>
  </si>
  <si>
    <t>Утепление подвальных стен и потолка</t>
  </si>
  <si>
    <t>кв</t>
  </si>
  <si>
    <t xml:space="preserve">месяц </t>
  </si>
  <si>
    <t>Поленова 14</t>
  </si>
  <si>
    <t>Красноказачья 8А</t>
  </si>
  <si>
    <t>март</t>
  </si>
  <si>
    <t>Д. Событий 103А</t>
  </si>
  <si>
    <t>Д. Событий 103Б</t>
  </si>
  <si>
    <t>май</t>
  </si>
  <si>
    <t>Д. Событий 105А</t>
  </si>
  <si>
    <t>Д. Событий 105Б</t>
  </si>
  <si>
    <t>апрель</t>
  </si>
  <si>
    <t>Красноказачья 21</t>
  </si>
  <si>
    <t>Красноказачья 2</t>
  </si>
  <si>
    <t>Д. Событий 103Д</t>
  </si>
  <si>
    <t>Д. Событий 103Г</t>
  </si>
  <si>
    <t>Д. Событий 103</t>
  </si>
  <si>
    <t>Д. Событий 105В</t>
  </si>
  <si>
    <t>Ямская 40</t>
  </si>
  <si>
    <t>Поленова 16</t>
  </si>
  <si>
    <t>Поленова 12</t>
  </si>
  <si>
    <t>Поленова 10</t>
  </si>
  <si>
    <t>Прочистка вентиляции</t>
  </si>
  <si>
    <t>Окраска трубопровода ХВС, ГВС, теплоснаб.</t>
  </si>
  <si>
    <t>Ремонт откосов  после установки окон ПВХ в подъезде</t>
  </si>
  <si>
    <t>кв. №</t>
  </si>
  <si>
    <t>кв.№</t>
  </si>
  <si>
    <t>Частичная замена розлива отопления</t>
  </si>
  <si>
    <t>1 чердак</t>
  </si>
  <si>
    <t>4 подвал</t>
  </si>
  <si>
    <t>3 подвал</t>
  </si>
  <si>
    <t>Ремонт подъезда</t>
  </si>
  <si>
    <t>Установка ТРЖ на ТП</t>
  </si>
  <si>
    <t>Изготовление дверок на этажные эл щитки</t>
  </si>
  <si>
    <t>Ремонт слуховых окон</t>
  </si>
  <si>
    <t>Ремонт эл. Узлов</t>
  </si>
  <si>
    <t>Окраска малых архитектурных форм</t>
  </si>
  <si>
    <t>№ п</t>
  </si>
  <si>
    <t>Советская 69</t>
  </si>
  <si>
    <t>июнь</t>
  </si>
  <si>
    <t>Советская 71</t>
  </si>
  <si>
    <t>сентябрь</t>
  </si>
  <si>
    <t>Лызина 20а</t>
  </si>
  <si>
    <t>Д. Событий 107а</t>
  </si>
  <si>
    <t>Лызина 18</t>
  </si>
  <si>
    <t>Д. Событий 107б</t>
  </si>
  <si>
    <t>Култукская 32</t>
  </si>
  <si>
    <t>Советская 67</t>
  </si>
  <si>
    <t>Советская 65</t>
  </si>
  <si>
    <t>Советская 63</t>
  </si>
  <si>
    <t>Култукская 11</t>
  </si>
  <si>
    <t>Советская 73</t>
  </si>
  <si>
    <t>Красноярская 22</t>
  </si>
  <si>
    <t>Аэрофлотская 1</t>
  </si>
  <si>
    <t>Аэрофлотская 3</t>
  </si>
  <si>
    <t>Ремонт фасада</t>
  </si>
  <si>
    <t>Окраска малых форм</t>
  </si>
  <si>
    <t>Ремонт спуска в подвал</t>
  </si>
  <si>
    <t>Монтаж козырька</t>
  </si>
  <si>
    <t>Советская 115</t>
  </si>
  <si>
    <t>Советская 81</t>
  </si>
  <si>
    <t>Советская 127</t>
  </si>
  <si>
    <t>Советская 127б</t>
  </si>
  <si>
    <t>Советская 75</t>
  </si>
  <si>
    <t>Советская 79</t>
  </si>
  <si>
    <t>Советская 85</t>
  </si>
  <si>
    <t>Советская 87</t>
  </si>
  <si>
    <t>Лызина 50</t>
  </si>
  <si>
    <t>Советская 93</t>
  </si>
  <si>
    <t>Советская 113</t>
  </si>
  <si>
    <t>Угольный 76</t>
  </si>
  <si>
    <t>ноябрь</t>
  </si>
  <si>
    <t>Советская 77</t>
  </si>
  <si>
    <t>Лызина 40</t>
  </si>
  <si>
    <t>Угольный 78</t>
  </si>
  <si>
    <t>Советская 111</t>
  </si>
  <si>
    <t>Советская 83</t>
  </si>
  <si>
    <t>Покрытие керам. теплоизоляц. материалом розлива отопления</t>
  </si>
  <si>
    <t>Побелка помещения элеваторного узла</t>
  </si>
  <si>
    <t>Смена вентилей системы отопления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</si>
</sst>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I32" sqref="I32"/>
    </sheetView>
  </sheetViews>
  <sheetFormatPr defaultColWidth="9.140625" defaultRowHeight="15"/>
  <cols>
    <col min="3" max="3" width="10.00390625" style="0" customWidth="1"/>
    <col min="4" max="4" width="10.7109375" style="0" customWidth="1"/>
    <col min="6" max="6" width="10.28125" style="0" customWidth="1"/>
    <col min="7" max="7" width="4.00390625" style="0" customWidth="1"/>
    <col min="8" max="8" width="8.57421875" style="0" customWidth="1"/>
    <col min="9" max="9" width="10.140625" style="0" customWidth="1"/>
    <col min="10" max="10" width="3.00390625" style="0" customWidth="1"/>
    <col min="11" max="11" width="8.57421875" style="0" customWidth="1"/>
    <col min="12" max="12" width="8.421875" style="0" customWidth="1"/>
    <col min="13" max="13" width="2.8515625" style="0" customWidth="1"/>
  </cols>
  <sheetData>
    <row r="1" spans="1:19" ht="44.25" customHeight="1">
      <c r="A1" s="6" t="s">
        <v>0</v>
      </c>
      <c r="B1" s="7"/>
      <c r="C1" s="5" t="s">
        <v>7</v>
      </c>
      <c r="D1" s="5"/>
      <c r="E1" s="5" t="s">
        <v>12</v>
      </c>
      <c r="F1" s="5"/>
      <c r="G1" s="5" t="s">
        <v>15</v>
      </c>
      <c r="H1" s="5"/>
      <c r="I1" s="5"/>
      <c r="J1" s="5" t="s">
        <v>17</v>
      </c>
      <c r="K1" s="5"/>
      <c r="L1" s="5"/>
      <c r="M1" s="5" t="s">
        <v>20</v>
      </c>
      <c r="N1" s="5"/>
      <c r="O1" s="5"/>
      <c r="P1" s="5" t="s">
        <v>21</v>
      </c>
      <c r="Q1" s="5"/>
      <c r="R1" s="5" t="s">
        <v>24</v>
      </c>
      <c r="S1" s="5"/>
    </row>
    <row r="2" spans="1:19" ht="15">
      <c r="A2" s="2"/>
      <c r="B2" s="2"/>
      <c r="C2" s="2" t="s">
        <v>1</v>
      </c>
      <c r="D2" s="2" t="s">
        <v>2</v>
      </c>
      <c r="E2" s="2" t="s">
        <v>1</v>
      </c>
      <c r="F2" s="2" t="s">
        <v>2</v>
      </c>
      <c r="G2" s="2" t="s">
        <v>16</v>
      </c>
      <c r="H2" s="2" t="s">
        <v>1</v>
      </c>
      <c r="I2" s="2" t="s">
        <v>2</v>
      </c>
      <c r="J2" s="2" t="s">
        <v>16</v>
      </c>
      <c r="K2" s="2" t="s">
        <v>1</v>
      </c>
      <c r="L2" s="2" t="s">
        <v>2</v>
      </c>
      <c r="M2" s="2" t="s">
        <v>16</v>
      </c>
      <c r="N2" s="2" t="s">
        <v>1</v>
      </c>
      <c r="O2" s="2" t="s">
        <v>2</v>
      </c>
      <c r="P2" s="2" t="s">
        <v>1</v>
      </c>
      <c r="Q2" s="2" t="s">
        <v>2</v>
      </c>
      <c r="R2" s="8" t="s">
        <v>1</v>
      </c>
      <c r="S2" s="8" t="s">
        <v>2</v>
      </c>
    </row>
    <row r="3" spans="1:19" ht="15">
      <c r="A3" s="4" t="s">
        <v>10</v>
      </c>
      <c r="B3" s="4"/>
      <c r="C3" s="2" t="s">
        <v>11</v>
      </c>
      <c r="D3" s="2">
        <v>10711.5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3" t="s">
        <v>8</v>
      </c>
      <c r="B4" s="3"/>
      <c r="C4" s="2" t="s">
        <v>11</v>
      </c>
      <c r="D4" s="2">
        <f>4820.18+4000</f>
        <v>8820.18</v>
      </c>
      <c r="E4" s="2"/>
      <c r="F4" s="2"/>
      <c r="G4" s="2">
        <v>1</v>
      </c>
      <c r="H4" s="2" t="s">
        <v>23</v>
      </c>
      <c r="I4" s="2">
        <v>94373.12</v>
      </c>
      <c r="J4" s="2"/>
      <c r="K4" s="2"/>
      <c r="L4" s="2"/>
      <c r="M4" s="2">
        <v>3</v>
      </c>
      <c r="N4" s="5" t="s">
        <v>23</v>
      </c>
      <c r="O4" s="3">
        <v>36145.28</v>
      </c>
      <c r="P4" s="2"/>
      <c r="Q4" s="2"/>
      <c r="R4" s="2"/>
      <c r="S4" s="2"/>
    </row>
    <row r="5" spans="1:19" ht="1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>
        <v>5</v>
      </c>
      <c r="N5" s="5"/>
      <c r="O5" s="3"/>
      <c r="P5" s="2"/>
      <c r="Q5" s="2"/>
      <c r="R5" s="2"/>
      <c r="S5" s="2"/>
    </row>
    <row r="6" spans="1:19" ht="15">
      <c r="A6" s="4" t="s">
        <v>3</v>
      </c>
      <c r="B6" s="4"/>
      <c r="C6" s="2" t="s">
        <v>11</v>
      </c>
      <c r="D6" s="2">
        <v>19213.76</v>
      </c>
      <c r="E6" s="2" t="s">
        <v>13</v>
      </c>
      <c r="F6" s="2">
        <v>11902.61</v>
      </c>
      <c r="G6" s="2">
        <v>1</v>
      </c>
      <c r="H6" s="2" t="s">
        <v>18</v>
      </c>
      <c r="I6" s="2">
        <v>136467.32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4" t="s">
        <v>4</v>
      </c>
      <c r="B7" s="4"/>
      <c r="C7" s="2" t="s">
        <v>11</v>
      </c>
      <c r="D7" s="2">
        <v>9506.46</v>
      </c>
      <c r="E7" s="2" t="s">
        <v>13</v>
      </c>
      <c r="F7" s="2">
        <v>652.75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4" t="s">
        <v>5</v>
      </c>
      <c r="B8" s="4"/>
      <c r="C8" s="2" t="s">
        <v>11</v>
      </c>
      <c r="D8" s="2">
        <v>19213.76</v>
      </c>
      <c r="E8" s="2" t="s">
        <v>13</v>
      </c>
      <c r="F8" s="2">
        <v>766.71</v>
      </c>
      <c r="G8" s="2">
        <v>2</v>
      </c>
      <c r="H8" s="2" t="s">
        <v>25</v>
      </c>
      <c r="I8" s="2">
        <v>163597.54</v>
      </c>
      <c r="J8" s="2">
        <v>1</v>
      </c>
      <c r="K8" s="2" t="s">
        <v>25</v>
      </c>
      <c r="L8" s="2">
        <v>19992.37</v>
      </c>
      <c r="M8" s="2"/>
      <c r="N8" s="2"/>
      <c r="O8" s="2"/>
      <c r="P8" s="2"/>
      <c r="Q8" s="2"/>
      <c r="R8" s="2"/>
      <c r="S8" s="2"/>
    </row>
    <row r="9" spans="1:19" ht="15">
      <c r="A9" s="4" t="s">
        <v>14</v>
      </c>
      <c r="B9" s="4"/>
      <c r="C9" s="2"/>
      <c r="D9" s="2"/>
      <c r="E9" s="2" t="s">
        <v>13</v>
      </c>
      <c r="F9" s="2">
        <v>7725.76</v>
      </c>
      <c r="G9" s="2">
        <v>4</v>
      </c>
      <c r="H9" s="2" t="s">
        <v>23</v>
      </c>
      <c r="I9" s="2">
        <v>88753.32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4" t="s">
        <v>9</v>
      </c>
      <c r="B10" s="4"/>
      <c r="C10" s="2" t="s">
        <v>11</v>
      </c>
      <c r="D10" s="2">
        <v>3615.13</v>
      </c>
      <c r="E10" s="2"/>
      <c r="F10" s="2"/>
      <c r="G10" s="2">
        <v>1</v>
      </c>
      <c r="H10" s="2" t="s">
        <v>25</v>
      </c>
      <c r="I10" s="2">
        <v>80484.03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4" t="s">
        <v>22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 t="s">
        <v>23</v>
      </c>
      <c r="Q11" s="8">
        <v>24456.63</v>
      </c>
      <c r="R11" s="8" t="s">
        <v>23</v>
      </c>
      <c r="S11" s="8">
        <v>8968.31</v>
      </c>
    </row>
    <row r="12" spans="1:19" ht="15">
      <c r="A12" s="4" t="s">
        <v>19</v>
      </c>
      <c r="B12" s="4"/>
      <c r="C12" s="2"/>
      <c r="D12" s="2"/>
      <c r="E12" s="2"/>
      <c r="F12" s="2"/>
      <c r="G12" s="8">
        <v>1</v>
      </c>
      <c r="H12" s="8" t="s">
        <v>23</v>
      </c>
      <c r="I12" s="8">
        <v>72746.32</v>
      </c>
      <c r="J12" s="2"/>
      <c r="K12" s="2"/>
      <c r="L12" s="2"/>
      <c r="M12" s="2"/>
      <c r="N12" s="2"/>
      <c r="O12" s="2"/>
      <c r="P12" s="2"/>
      <c r="Q12" s="2"/>
      <c r="R12" s="2"/>
      <c r="S12" s="2"/>
    </row>
  </sheetData>
  <sheetProtection/>
  <mergeCells count="19">
    <mergeCell ref="N4:N5"/>
    <mergeCell ref="O4:O5"/>
    <mergeCell ref="P1:Q1"/>
    <mergeCell ref="E1:F1"/>
    <mergeCell ref="G1:I1"/>
    <mergeCell ref="J1:L1"/>
    <mergeCell ref="M1:O1"/>
    <mergeCell ref="C1:D1"/>
    <mergeCell ref="A6:B6"/>
    <mergeCell ref="A7:B7"/>
    <mergeCell ref="A8:B8"/>
    <mergeCell ref="A1:B1"/>
    <mergeCell ref="R1:S1"/>
    <mergeCell ref="A4:B5"/>
    <mergeCell ref="A11:B11"/>
    <mergeCell ref="A10:B10"/>
    <mergeCell ref="A3:B3"/>
    <mergeCell ref="A9:B9"/>
    <mergeCell ref="A12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AC1" sqref="AC1:AE1"/>
    </sheetView>
  </sheetViews>
  <sheetFormatPr defaultColWidth="9.140625" defaultRowHeight="15"/>
  <cols>
    <col min="2" max="2" width="12.421875" style="0" customWidth="1"/>
    <col min="3" max="3" width="2.8515625" style="0" customWidth="1"/>
    <col min="8" max="8" width="6.421875" style="0" customWidth="1"/>
    <col min="11" max="11" width="10.8515625" style="0" customWidth="1"/>
    <col min="12" max="12" width="12.57421875" style="0" customWidth="1"/>
    <col min="13" max="13" width="3.140625" style="0" customWidth="1"/>
    <col min="15" max="15" width="8.140625" style="0" customWidth="1"/>
    <col min="16" max="16" width="11.00390625" style="0" customWidth="1"/>
    <col min="17" max="17" width="10.8515625" style="0" customWidth="1"/>
    <col min="20" max="20" width="3.57421875" style="0" customWidth="1"/>
    <col min="21" max="21" width="11.8515625" style="0" customWidth="1"/>
    <col min="22" max="22" width="14.28125" style="0" customWidth="1"/>
    <col min="23" max="23" width="5.7109375" style="0" customWidth="1"/>
    <col min="26" max="26" width="3.28125" style="0" customWidth="1"/>
    <col min="28" max="28" width="8.7109375" style="0" customWidth="1"/>
    <col min="29" max="29" width="9.140625" style="0" customWidth="1"/>
    <col min="32" max="32" width="3.140625" style="0" customWidth="1"/>
    <col min="34" max="34" width="10.7109375" style="0" customWidth="1"/>
  </cols>
  <sheetData>
    <row r="1" spans="1:34" ht="28.5" customHeight="1">
      <c r="A1" s="22" t="s">
        <v>26</v>
      </c>
      <c r="B1" s="23"/>
      <c r="C1" s="5" t="s">
        <v>15</v>
      </c>
      <c r="D1" s="5"/>
      <c r="E1" s="5"/>
      <c r="F1" s="5" t="s">
        <v>28</v>
      </c>
      <c r="G1" s="5"/>
      <c r="H1" s="6" t="s">
        <v>54</v>
      </c>
      <c r="I1" s="20"/>
      <c r="J1" s="21"/>
      <c r="K1" s="5" t="s">
        <v>7</v>
      </c>
      <c r="L1" s="5"/>
      <c r="M1" s="5" t="s">
        <v>27</v>
      </c>
      <c r="N1" s="5"/>
      <c r="O1" s="5"/>
      <c r="P1" s="5" t="s">
        <v>55</v>
      </c>
      <c r="Q1" s="5"/>
      <c r="R1" s="5" t="s">
        <v>29</v>
      </c>
      <c r="S1" s="5"/>
      <c r="T1" s="5" t="s">
        <v>56</v>
      </c>
      <c r="U1" s="5"/>
      <c r="V1" s="5"/>
      <c r="W1" s="5" t="s">
        <v>30</v>
      </c>
      <c r="X1" s="5"/>
      <c r="Y1" s="5"/>
      <c r="Z1" s="5" t="s">
        <v>31</v>
      </c>
      <c r="AA1" s="5"/>
      <c r="AB1" s="5"/>
      <c r="AC1" s="5" t="s">
        <v>59</v>
      </c>
      <c r="AD1" s="5"/>
      <c r="AE1" s="5"/>
      <c r="AF1" s="5" t="s">
        <v>32</v>
      </c>
      <c r="AG1" s="5"/>
      <c r="AH1" s="5"/>
    </row>
    <row r="2" spans="1:34" ht="15">
      <c r="A2" s="24"/>
      <c r="B2" s="25"/>
      <c r="C2" s="2" t="s">
        <v>16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57</v>
      </c>
      <c r="I2" s="2" t="s">
        <v>1</v>
      </c>
      <c r="J2" s="2" t="s">
        <v>2</v>
      </c>
      <c r="K2" s="2" t="s">
        <v>1</v>
      </c>
      <c r="L2" s="2" t="s">
        <v>2</v>
      </c>
      <c r="M2" s="2" t="s">
        <v>16</v>
      </c>
      <c r="N2" s="2" t="s">
        <v>1</v>
      </c>
      <c r="O2" s="2" t="s">
        <v>2</v>
      </c>
      <c r="P2" s="2" t="s">
        <v>1</v>
      </c>
      <c r="Q2" s="2" t="s">
        <v>2</v>
      </c>
      <c r="R2" s="2" t="s">
        <v>1</v>
      </c>
      <c r="S2" s="2" t="s">
        <v>2</v>
      </c>
      <c r="T2" s="2" t="s">
        <v>16</v>
      </c>
      <c r="U2" s="2" t="s">
        <v>1</v>
      </c>
      <c r="V2" s="2" t="s">
        <v>2</v>
      </c>
      <c r="W2" s="2" t="s">
        <v>58</v>
      </c>
      <c r="X2" s="2" t="s">
        <v>34</v>
      </c>
      <c r="Y2" s="2" t="s">
        <v>2</v>
      </c>
      <c r="Z2" s="2" t="s">
        <v>16</v>
      </c>
      <c r="AA2" s="2" t="s">
        <v>34</v>
      </c>
      <c r="AB2" s="2" t="s">
        <v>2</v>
      </c>
      <c r="AC2" s="2" t="s">
        <v>16</v>
      </c>
      <c r="AD2" s="2" t="s">
        <v>1</v>
      </c>
      <c r="AE2" s="2" t="s">
        <v>2</v>
      </c>
      <c r="AF2" s="2" t="s">
        <v>16</v>
      </c>
      <c r="AG2" s="2" t="s">
        <v>1</v>
      </c>
      <c r="AH2" s="2" t="s">
        <v>2</v>
      </c>
    </row>
    <row r="3" spans="1:34" ht="15">
      <c r="A3" s="11" t="s">
        <v>48</v>
      </c>
      <c r="B3" s="12"/>
      <c r="C3" s="2">
        <v>2</v>
      </c>
      <c r="D3" s="2" t="s">
        <v>40</v>
      </c>
      <c r="E3" s="2">
        <v>90493.16</v>
      </c>
      <c r="F3" s="15" t="s">
        <v>13</v>
      </c>
      <c r="G3" s="15">
        <v>14000.04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>
        <v>66</v>
      </c>
      <c r="X3" s="2" t="s">
        <v>23</v>
      </c>
      <c r="Y3" s="2">
        <v>10639.7</v>
      </c>
      <c r="Z3" s="2"/>
      <c r="AA3" s="2"/>
      <c r="AB3" s="2"/>
      <c r="AC3" s="2"/>
      <c r="AD3" s="2"/>
      <c r="AE3" s="2"/>
      <c r="AF3" s="2"/>
      <c r="AG3" s="2"/>
      <c r="AH3" s="2"/>
    </row>
    <row r="4" spans="1:34" ht="15">
      <c r="A4" s="17"/>
      <c r="B4" s="18"/>
      <c r="C4" s="2">
        <v>1</v>
      </c>
      <c r="D4" s="2" t="s">
        <v>40</v>
      </c>
      <c r="E4" s="2">
        <v>91786.62</v>
      </c>
      <c r="F4" s="19"/>
      <c r="G4" s="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>
      <c r="A5" s="13"/>
      <c r="B5" s="14"/>
      <c r="C5" s="2">
        <v>3</v>
      </c>
      <c r="D5" s="2" t="s">
        <v>13</v>
      </c>
      <c r="E5" s="2">
        <v>99878.8</v>
      </c>
      <c r="F5" s="16"/>
      <c r="G5" s="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>
      <c r="A6" s="9" t="s">
        <v>38</v>
      </c>
      <c r="B6" s="10"/>
      <c r="C6" s="2"/>
      <c r="D6" s="2"/>
      <c r="E6" s="2"/>
      <c r="F6" s="2" t="s">
        <v>13</v>
      </c>
      <c r="G6" s="2">
        <v>6566.68</v>
      </c>
      <c r="H6" s="2"/>
      <c r="I6" s="2"/>
      <c r="J6" s="2"/>
      <c r="K6" s="2" t="s">
        <v>37</v>
      </c>
      <c r="L6" s="2">
        <v>20084.06</v>
      </c>
      <c r="M6" s="2"/>
      <c r="N6" s="2"/>
      <c r="O6" s="2"/>
      <c r="P6" s="2"/>
      <c r="Q6" s="2"/>
      <c r="R6" s="2" t="s">
        <v>25</v>
      </c>
      <c r="S6" s="2">
        <f>86372+52807.45</f>
        <v>139179.45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">
      <c r="A7" s="11" t="s">
        <v>39</v>
      </c>
      <c r="B7" s="12"/>
      <c r="C7" s="2">
        <v>1</v>
      </c>
      <c r="D7" s="2" t="s">
        <v>23</v>
      </c>
      <c r="E7" s="2">
        <v>52562.39</v>
      </c>
      <c r="F7" s="15" t="s">
        <v>13</v>
      </c>
      <c r="G7" s="15">
        <v>5529.08</v>
      </c>
      <c r="H7" s="2"/>
      <c r="I7" s="2"/>
      <c r="J7" s="2"/>
      <c r="K7" s="2" t="s">
        <v>37</v>
      </c>
      <c r="L7" s="2">
        <v>20084.06</v>
      </c>
      <c r="M7" s="2"/>
      <c r="N7" s="2"/>
      <c r="O7" s="2"/>
      <c r="P7" s="15" t="s">
        <v>40</v>
      </c>
      <c r="Q7" s="15">
        <v>10751.08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 t="s">
        <v>62</v>
      </c>
      <c r="AD7" s="3" t="s">
        <v>23</v>
      </c>
      <c r="AE7" s="3">
        <v>13179.24</v>
      </c>
      <c r="AF7" s="2"/>
      <c r="AG7" s="2"/>
      <c r="AH7" s="2"/>
    </row>
    <row r="8" spans="1:34" ht="15">
      <c r="A8" s="13"/>
      <c r="B8" s="14"/>
      <c r="C8" s="2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2"/>
      <c r="P8" s="16"/>
      <c r="Q8" s="1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60</v>
      </c>
      <c r="AD8" s="3"/>
      <c r="AE8" s="3"/>
      <c r="AF8" s="2"/>
      <c r="AG8" s="2"/>
      <c r="AH8" s="2"/>
    </row>
    <row r="9" spans="1:34" ht="15">
      <c r="A9" s="11" t="s">
        <v>47</v>
      </c>
      <c r="B9" s="12"/>
      <c r="C9" s="2">
        <v>1</v>
      </c>
      <c r="D9" s="3" t="s">
        <v>13</v>
      </c>
      <c r="E9" s="3">
        <v>25760.43</v>
      </c>
      <c r="F9" s="15" t="s">
        <v>13</v>
      </c>
      <c r="G9" s="15">
        <v>2087.64</v>
      </c>
      <c r="H9" s="2"/>
      <c r="I9" s="2"/>
      <c r="J9" s="2"/>
      <c r="K9" s="2"/>
      <c r="L9" s="2"/>
      <c r="M9" s="2"/>
      <c r="N9" s="2"/>
      <c r="O9" s="2"/>
      <c r="P9" s="15" t="s">
        <v>40</v>
      </c>
      <c r="Q9" s="15">
        <v>4147.79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>
      <c r="A10" s="17"/>
      <c r="B10" s="18"/>
      <c r="C10" s="2">
        <v>2</v>
      </c>
      <c r="D10" s="3"/>
      <c r="E10" s="3"/>
      <c r="F10" s="19"/>
      <c r="G10" s="19"/>
      <c r="H10" s="2"/>
      <c r="I10" s="2"/>
      <c r="J10" s="2"/>
      <c r="K10" s="2"/>
      <c r="L10" s="2"/>
      <c r="M10" s="2"/>
      <c r="N10" s="2"/>
      <c r="O10" s="2"/>
      <c r="P10" s="19"/>
      <c r="Q10" s="1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>
      <c r="A11" s="13"/>
      <c r="B11" s="14"/>
      <c r="C11" s="2">
        <v>3</v>
      </c>
      <c r="D11" s="3"/>
      <c r="E11" s="3"/>
      <c r="F11" s="16"/>
      <c r="G11" s="16"/>
      <c r="H11" s="2"/>
      <c r="I11" s="2"/>
      <c r="J11" s="2"/>
      <c r="K11" s="2"/>
      <c r="L11" s="2"/>
      <c r="M11" s="2"/>
      <c r="N11" s="2"/>
      <c r="O11" s="2"/>
      <c r="P11" s="16"/>
      <c r="Q11" s="1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>
      <c r="A12" s="11" t="s">
        <v>46</v>
      </c>
      <c r="B12" s="12"/>
      <c r="C12" s="2">
        <v>1</v>
      </c>
      <c r="D12" s="2" t="s">
        <v>23</v>
      </c>
      <c r="E12" s="2">
        <v>55881.87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15" t="s">
        <v>40</v>
      </c>
      <c r="Q12" s="15">
        <v>3879.18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>
      <c r="A13" s="13"/>
      <c r="B13" s="14"/>
      <c r="C13" s="2">
        <v>2</v>
      </c>
      <c r="D13" s="2" t="s">
        <v>23</v>
      </c>
      <c r="E13" s="2">
        <v>54429.44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16"/>
      <c r="Q13" s="1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>
      <c r="A14" s="11" t="s">
        <v>41</v>
      </c>
      <c r="B14" s="12"/>
      <c r="C14" s="2">
        <v>1</v>
      </c>
      <c r="D14" s="2" t="s">
        <v>13</v>
      </c>
      <c r="E14" s="2">
        <v>77719.3</v>
      </c>
      <c r="F14" s="15" t="s">
        <v>13</v>
      </c>
      <c r="G14" s="15">
        <v>18941.16</v>
      </c>
      <c r="H14" s="2"/>
      <c r="I14" s="2"/>
      <c r="J14" s="2"/>
      <c r="K14" s="2" t="s">
        <v>37</v>
      </c>
      <c r="L14" s="2">
        <v>23431.41</v>
      </c>
      <c r="M14" s="2"/>
      <c r="N14" s="2"/>
      <c r="O14" s="2"/>
      <c r="P14" s="2"/>
      <c r="Q14" s="2"/>
      <c r="R14" s="2"/>
      <c r="S14" s="2"/>
      <c r="T14" s="2">
        <v>3</v>
      </c>
      <c r="U14" s="3" t="s">
        <v>25</v>
      </c>
      <c r="V14" s="3">
        <v>17367.41</v>
      </c>
      <c r="W14" s="2"/>
      <c r="X14" s="2"/>
      <c r="Y14" s="2"/>
      <c r="Z14" s="2"/>
      <c r="AA14" s="2"/>
      <c r="AB14" s="2"/>
      <c r="AC14" s="15" t="s">
        <v>61</v>
      </c>
      <c r="AD14" s="15" t="s">
        <v>23</v>
      </c>
      <c r="AE14" s="15">
        <v>11326.16</v>
      </c>
      <c r="AF14" s="2"/>
      <c r="AG14" s="2"/>
      <c r="AH14" s="2"/>
    </row>
    <row r="15" spans="1:34" ht="15">
      <c r="A15" s="13"/>
      <c r="B15" s="14"/>
      <c r="C15" s="2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4</v>
      </c>
      <c r="U15" s="3"/>
      <c r="V15" s="3"/>
      <c r="W15" s="2"/>
      <c r="X15" s="2"/>
      <c r="Y15" s="2"/>
      <c r="Z15" s="2"/>
      <c r="AA15" s="2"/>
      <c r="AB15" s="2"/>
      <c r="AC15" s="16"/>
      <c r="AD15" s="16"/>
      <c r="AE15" s="16"/>
      <c r="AF15" s="2"/>
      <c r="AG15" s="2"/>
      <c r="AH15" s="2"/>
    </row>
    <row r="16" spans="1:34" ht="15">
      <c r="A16" s="11" t="s">
        <v>42</v>
      </c>
      <c r="B16" s="12"/>
      <c r="C16" s="2">
        <v>2</v>
      </c>
      <c r="D16" s="2" t="s">
        <v>13</v>
      </c>
      <c r="E16" s="2">
        <v>106209.36</v>
      </c>
      <c r="F16" s="15" t="s">
        <v>13</v>
      </c>
      <c r="G16" s="15">
        <v>50583.18</v>
      </c>
      <c r="H16" s="2">
        <v>40</v>
      </c>
      <c r="I16" s="2" t="s">
        <v>43</v>
      </c>
      <c r="J16" s="2">
        <v>3751</v>
      </c>
      <c r="K16" s="2" t="s">
        <v>37</v>
      </c>
      <c r="L16" s="2">
        <v>26778.75</v>
      </c>
      <c r="M16" s="2"/>
      <c r="N16" s="2"/>
      <c r="O16" s="2"/>
      <c r="P16" s="15" t="s">
        <v>40</v>
      </c>
      <c r="Q16" s="15">
        <v>4664.44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>
      <c r="A17" s="13"/>
      <c r="B17" s="14"/>
      <c r="C17" s="2">
        <v>1</v>
      </c>
      <c r="D17" s="2" t="s">
        <v>25</v>
      </c>
      <c r="E17" s="2">
        <v>19040.9</v>
      </c>
      <c r="F17" s="16"/>
      <c r="G17" s="16"/>
      <c r="H17" s="2">
        <v>11</v>
      </c>
      <c r="I17" s="2" t="s">
        <v>13</v>
      </c>
      <c r="J17" s="2">
        <v>3751</v>
      </c>
      <c r="K17" s="2"/>
      <c r="L17" s="2"/>
      <c r="M17" s="2"/>
      <c r="N17" s="2"/>
      <c r="O17" s="2"/>
      <c r="P17" s="16"/>
      <c r="Q17" s="1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>
      <c r="A18" s="11" t="s">
        <v>49</v>
      </c>
      <c r="B18" s="12"/>
      <c r="C18" s="2">
        <v>2</v>
      </c>
      <c r="D18" s="2" t="s">
        <v>13</v>
      </c>
      <c r="E18" s="2">
        <v>94572</v>
      </c>
      <c r="F18" s="15" t="s">
        <v>13</v>
      </c>
      <c r="G18" s="15">
        <v>14386.72</v>
      </c>
      <c r="H18" s="2">
        <v>37</v>
      </c>
      <c r="I18" s="2" t="s">
        <v>13</v>
      </c>
      <c r="J18" s="2">
        <v>1210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>
      <c r="A19" s="13"/>
      <c r="B19" s="14"/>
      <c r="C19" s="2">
        <v>3</v>
      </c>
      <c r="D19" s="2" t="s">
        <v>23</v>
      </c>
      <c r="E19" s="2">
        <v>70979</v>
      </c>
      <c r="F19" s="16"/>
      <c r="G19" s="1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>
      <c r="A20" s="9" t="s">
        <v>45</v>
      </c>
      <c r="B20" s="10"/>
      <c r="C20" s="2">
        <v>2</v>
      </c>
      <c r="D20" s="2" t="s">
        <v>25</v>
      </c>
      <c r="E20" s="2">
        <v>84760.69</v>
      </c>
      <c r="F20" s="2" t="s">
        <v>13</v>
      </c>
      <c r="G20" s="2">
        <v>5468.08</v>
      </c>
      <c r="H20" s="2">
        <v>36</v>
      </c>
      <c r="I20" s="2" t="s">
        <v>43</v>
      </c>
      <c r="J20" s="2">
        <v>3751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>
      <c r="A21" s="9" t="s">
        <v>36</v>
      </c>
      <c r="B21" s="10"/>
      <c r="C21" s="2"/>
      <c r="D21" s="2"/>
      <c r="E21" s="2"/>
      <c r="F21" s="2" t="s">
        <v>13</v>
      </c>
      <c r="G21" s="2">
        <v>5286.36</v>
      </c>
      <c r="H21" s="2"/>
      <c r="I21" s="2"/>
      <c r="J21" s="2"/>
      <c r="K21" s="2" t="s">
        <v>37</v>
      </c>
      <c r="L21" s="2">
        <v>20084.06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>
      <c r="A22" s="9" t="s">
        <v>44</v>
      </c>
      <c r="B22" s="10"/>
      <c r="C22" s="8">
        <v>1</v>
      </c>
      <c r="D22" s="8" t="s">
        <v>43</v>
      </c>
      <c r="E22" s="8">
        <v>109222.56</v>
      </c>
      <c r="F22" s="2"/>
      <c r="G22" s="2"/>
      <c r="H22" s="2"/>
      <c r="I22" s="2"/>
      <c r="J22" s="2"/>
      <c r="K22" s="2"/>
      <c r="L22" s="2"/>
      <c r="M22" s="8">
        <v>2</v>
      </c>
      <c r="N22" s="8" t="s">
        <v>43</v>
      </c>
      <c r="O22" s="8">
        <v>13059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>
      <c r="A23" s="9" t="s">
        <v>53</v>
      </c>
      <c r="B23" s="10"/>
      <c r="C23" s="2"/>
      <c r="D23" s="2"/>
      <c r="E23" s="2"/>
      <c r="F23" s="2" t="s">
        <v>13</v>
      </c>
      <c r="G23" s="2">
        <v>10949.68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v>1</v>
      </c>
      <c r="AG23" s="2" t="s">
        <v>23</v>
      </c>
      <c r="AH23" s="2">
        <v>34159.69</v>
      </c>
    </row>
    <row r="24" spans="1:34" ht="15">
      <c r="A24" s="9" t="s">
        <v>52</v>
      </c>
      <c r="B24" s="10"/>
      <c r="C24" s="2">
        <v>3</v>
      </c>
      <c r="D24" s="2" t="s">
        <v>13</v>
      </c>
      <c r="E24" s="2">
        <v>98214.14</v>
      </c>
      <c r="F24" s="2" t="s">
        <v>13</v>
      </c>
      <c r="G24" s="2">
        <v>8726.17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">
      <c r="A25" s="9" t="s">
        <v>35</v>
      </c>
      <c r="B25" s="10"/>
      <c r="C25" s="2">
        <v>6</v>
      </c>
      <c r="D25" s="2" t="s">
        <v>23</v>
      </c>
      <c r="E25" s="2">
        <v>125385.67</v>
      </c>
      <c r="F25" s="2" t="s">
        <v>13</v>
      </c>
      <c r="G25" s="2">
        <v>16531.04</v>
      </c>
      <c r="H25" s="2">
        <v>47</v>
      </c>
      <c r="I25" s="2" t="s">
        <v>23</v>
      </c>
      <c r="J25" s="2">
        <v>3630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6</v>
      </c>
      <c r="AA25" s="2" t="s">
        <v>23</v>
      </c>
      <c r="AB25" s="2">
        <v>7089.75</v>
      </c>
      <c r="AC25" s="2"/>
      <c r="AD25" s="2"/>
      <c r="AE25" s="2"/>
      <c r="AF25" s="2"/>
      <c r="AG25" s="2"/>
      <c r="AH25" s="2"/>
    </row>
    <row r="26" spans="1:34" ht="15">
      <c r="A26" s="9" t="s">
        <v>51</v>
      </c>
      <c r="B26" s="10"/>
      <c r="C26" s="2">
        <v>4</v>
      </c>
      <c r="D26" s="2" t="s">
        <v>23</v>
      </c>
      <c r="E26" s="2">
        <v>63328.9</v>
      </c>
      <c r="F26" s="2" t="s">
        <v>13</v>
      </c>
      <c r="G26" s="2">
        <v>2791.23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>
      <c r="A27" s="9" t="s">
        <v>50</v>
      </c>
      <c r="B27" s="10"/>
      <c r="C27" s="2">
        <v>3</v>
      </c>
      <c r="D27" s="2" t="s">
        <v>13</v>
      </c>
      <c r="E27" s="2">
        <v>92896.31</v>
      </c>
      <c r="F27" s="2" t="s">
        <v>13</v>
      </c>
      <c r="G27" s="2">
        <v>2337.28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</sheetData>
  <sheetProtection/>
  <mergeCells count="58">
    <mergeCell ref="A26:B26"/>
    <mergeCell ref="A24:B24"/>
    <mergeCell ref="A23:B23"/>
    <mergeCell ref="H1:J1"/>
    <mergeCell ref="A18:B19"/>
    <mergeCell ref="F18:F19"/>
    <mergeCell ref="G18:G19"/>
    <mergeCell ref="A27:B27"/>
    <mergeCell ref="F9:F11"/>
    <mergeCell ref="G9:G11"/>
    <mergeCell ref="A3:B5"/>
    <mergeCell ref="F3:F5"/>
    <mergeCell ref="G3:G5"/>
    <mergeCell ref="Q12:Q13"/>
    <mergeCell ref="A9:B11"/>
    <mergeCell ref="D9:D11"/>
    <mergeCell ref="E9:E11"/>
    <mergeCell ref="P9:P11"/>
    <mergeCell ref="Q9:Q11"/>
    <mergeCell ref="A22:B22"/>
    <mergeCell ref="A20:B20"/>
    <mergeCell ref="A12:B13"/>
    <mergeCell ref="P12:P13"/>
    <mergeCell ref="AE14:AE15"/>
    <mergeCell ref="A16:B17"/>
    <mergeCell ref="P16:P17"/>
    <mergeCell ref="Q16:Q17"/>
    <mergeCell ref="F16:F17"/>
    <mergeCell ref="G16:G17"/>
    <mergeCell ref="G7:G8"/>
    <mergeCell ref="AD7:AD8"/>
    <mergeCell ref="AE7:AE8"/>
    <mergeCell ref="A14:B15"/>
    <mergeCell ref="F14:F15"/>
    <mergeCell ref="G14:G15"/>
    <mergeCell ref="U14:U15"/>
    <mergeCell ref="V14:V15"/>
    <mergeCell ref="AC14:AC15"/>
    <mergeCell ref="AD14:AD15"/>
    <mergeCell ref="A7:B8"/>
    <mergeCell ref="P7:P8"/>
    <mergeCell ref="Q7:Q8"/>
    <mergeCell ref="F7:F8"/>
    <mergeCell ref="AF1:AH1"/>
    <mergeCell ref="A25:B25"/>
    <mergeCell ref="A21:B21"/>
    <mergeCell ref="A6:B6"/>
    <mergeCell ref="W1:Y1"/>
    <mergeCell ref="Z1:AB1"/>
    <mergeCell ref="AC1:AE1"/>
    <mergeCell ref="P1:Q1"/>
    <mergeCell ref="F1:G1"/>
    <mergeCell ref="R1:S1"/>
    <mergeCell ref="T1:V1"/>
    <mergeCell ref="A1:B2"/>
    <mergeCell ref="K1:L1"/>
    <mergeCell ref="M1:O1"/>
    <mergeCell ref="C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A1">
      <selection activeCell="I30" sqref="I30"/>
    </sheetView>
  </sheetViews>
  <sheetFormatPr defaultColWidth="9.140625" defaultRowHeight="15"/>
  <cols>
    <col min="3" max="3" width="2.7109375" style="0" customWidth="1"/>
    <col min="11" max="11" width="9.7109375" style="0" customWidth="1"/>
    <col min="12" max="12" width="2.8515625" style="0" customWidth="1"/>
    <col min="15" max="15" width="2.7109375" style="0" customWidth="1"/>
    <col min="18" max="18" width="3.00390625" style="0" customWidth="1"/>
    <col min="22" max="22" width="10.8515625" style="0" customWidth="1"/>
    <col min="23" max="23" width="15.00390625" style="0" customWidth="1"/>
    <col min="24" max="24" width="15.421875" style="0" customWidth="1"/>
  </cols>
  <sheetData>
    <row r="1" spans="1:26" ht="30.75" customHeight="1">
      <c r="A1" s="22" t="s">
        <v>26</v>
      </c>
      <c r="B1" s="23"/>
      <c r="C1" s="3" t="s">
        <v>63</v>
      </c>
      <c r="D1" s="3"/>
      <c r="E1" s="3"/>
      <c r="F1" s="3" t="s">
        <v>87</v>
      </c>
      <c r="G1" s="3"/>
      <c r="H1" s="5" t="s">
        <v>88</v>
      </c>
      <c r="I1" s="5"/>
      <c r="J1" s="28" t="s">
        <v>111</v>
      </c>
      <c r="K1" s="29"/>
      <c r="L1" s="28" t="s">
        <v>89</v>
      </c>
      <c r="M1" s="31"/>
      <c r="N1" s="29"/>
      <c r="O1" s="6" t="s">
        <v>90</v>
      </c>
      <c r="P1" s="32"/>
      <c r="Q1" s="7"/>
      <c r="R1" s="5" t="s">
        <v>54</v>
      </c>
      <c r="S1" s="5"/>
      <c r="T1" s="5"/>
      <c r="U1" s="5" t="s">
        <v>110</v>
      </c>
      <c r="V1" s="5"/>
      <c r="W1" s="5" t="s">
        <v>109</v>
      </c>
      <c r="X1" s="5"/>
      <c r="Y1" s="5" t="s">
        <v>7</v>
      </c>
      <c r="Z1" s="5"/>
    </row>
    <row r="2" spans="1:26" ht="15">
      <c r="A2" s="24"/>
      <c r="B2" s="25"/>
      <c r="C2" s="1" t="s">
        <v>16</v>
      </c>
      <c r="D2" s="1" t="s">
        <v>1</v>
      </c>
      <c r="E2" s="1" t="s">
        <v>2</v>
      </c>
      <c r="F2" s="1" t="s">
        <v>1</v>
      </c>
      <c r="G2" s="1" t="s">
        <v>2</v>
      </c>
      <c r="H2" s="1" t="s">
        <v>1</v>
      </c>
      <c r="I2" s="1" t="s">
        <v>2</v>
      </c>
      <c r="J2" s="1" t="s">
        <v>1</v>
      </c>
      <c r="K2" s="1" t="s">
        <v>2</v>
      </c>
      <c r="L2" s="1" t="s">
        <v>16</v>
      </c>
      <c r="M2" s="1" t="s">
        <v>1</v>
      </c>
      <c r="N2" s="1" t="s">
        <v>2</v>
      </c>
      <c r="O2" s="1" t="s">
        <v>16</v>
      </c>
      <c r="P2" s="1" t="s">
        <v>1</v>
      </c>
      <c r="Q2" s="1" t="s">
        <v>2</v>
      </c>
      <c r="R2" s="1" t="s">
        <v>16</v>
      </c>
      <c r="S2" s="1" t="s">
        <v>1</v>
      </c>
      <c r="T2" s="1" t="s">
        <v>2</v>
      </c>
      <c r="U2" s="30" t="s">
        <v>1</v>
      </c>
      <c r="V2" s="30" t="s">
        <v>2</v>
      </c>
      <c r="W2" s="30" t="s">
        <v>1</v>
      </c>
      <c r="X2" s="30" t="s">
        <v>2</v>
      </c>
      <c r="Y2" s="30" t="s">
        <v>1</v>
      </c>
      <c r="Z2" s="30" t="s">
        <v>2</v>
      </c>
    </row>
    <row r="3" spans="1:26" ht="15">
      <c r="A3" s="4" t="s">
        <v>105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0" t="s">
        <v>71</v>
      </c>
      <c r="V3" s="30">
        <v>4634.96</v>
      </c>
      <c r="W3" s="1"/>
      <c r="X3" s="1"/>
      <c r="Y3" s="1"/>
      <c r="Z3" s="1"/>
    </row>
    <row r="4" spans="1:26" ht="15">
      <c r="A4" s="4" t="s">
        <v>99</v>
      </c>
      <c r="B4" s="4"/>
      <c r="C4" s="1"/>
      <c r="D4" s="1"/>
      <c r="E4" s="1"/>
      <c r="F4" s="1"/>
      <c r="G4" s="1"/>
      <c r="H4" s="1" t="s">
        <v>25</v>
      </c>
      <c r="I4" s="1">
        <v>3626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0" t="s">
        <v>71</v>
      </c>
      <c r="V4" s="30">
        <v>5194.35</v>
      </c>
      <c r="W4" s="1"/>
      <c r="X4" s="1"/>
      <c r="Y4" s="1"/>
      <c r="Z4" s="1"/>
    </row>
    <row r="5" spans="1:26" ht="15">
      <c r="A5" s="4" t="s">
        <v>95</v>
      </c>
      <c r="B5" s="4"/>
      <c r="C5" s="1"/>
      <c r="D5" s="1"/>
      <c r="E5" s="1"/>
      <c r="F5" s="1"/>
      <c r="G5" s="1"/>
      <c r="H5" s="30" t="s">
        <v>25</v>
      </c>
      <c r="I5" s="30">
        <v>3897.65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0" t="s">
        <v>71</v>
      </c>
      <c r="V5" s="30">
        <v>4555.05</v>
      </c>
      <c r="W5" s="1"/>
      <c r="X5" s="1"/>
      <c r="Y5" s="1"/>
      <c r="Z5" s="1"/>
    </row>
    <row r="6" spans="1:26" ht="15">
      <c r="A6" s="4" t="s">
        <v>104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0" t="s">
        <v>71</v>
      </c>
      <c r="V6" s="30">
        <v>4555.05</v>
      </c>
      <c r="W6" s="1"/>
      <c r="X6" s="1"/>
      <c r="Y6" s="1"/>
      <c r="Z6" s="1"/>
    </row>
    <row r="7" spans="1:26" ht="15">
      <c r="A7" s="4" t="s">
        <v>96</v>
      </c>
      <c r="B7" s="4"/>
      <c r="C7" s="1">
        <v>2</v>
      </c>
      <c r="D7" s="1" t="s">
        <v>23</v>
      </c>
      <c r="E7" s="1">
        <v>69078.64</v>
      </c>
      <c r="F7" s="1"/>
      <c r="G7" s="1"/>
      <c r="H7" s="1" t="s">
        <v>25</v>
      </c>
      <c r="I7" s="1">
        <v>3314.31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0" t="s">
        <v>71</v>
      </c>
      <c r="V7" s="30">
        <v>2717.04</v>
      </c>
      <c r="W7" s="1"/>
      <c r="X7" s="1"/>
      <c r="Y7" s="1"/>
      <c r="Z7" s="1"/>
    </row>
    <row r="8" spans="1:26" ht="15">
      <c r="A8" s="22" t="s">
        <v>92</v>
      </c>
      <c r="B8" s="23"/>
      <c r="C8" s="1">
        <v>2</v>
      </c>
      <c r="D8" s="1" t="s">
        <v>40</v>
      </c>
      <c r="E8" s="1">
        <v>76841.33</v>
      </c>
      <c r="F8" s="15" t="s">
        <v>13</v>
      </c>
      <c r="G8" s="15">
        <v>35786.34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 t="s">
        <v>71</v>
      </c>
      <c r="V8" s="15">
        <v>2036.87</v>
      </c>
      <c r="W8" s="1"/>
      <c r="X8" s="1"/>
      <c r="Y8" s="1"/>
      <c r="Z8" s="1"/>
    </row>
    <row r="9" spans="1:26" ht="15">
      <c r="A9" s="33"/>
      <c r="B9" s="34"/>
      <c r="C9" s="1">
        <v>3</v>
      </c>
      <c r="D9" s="1" t="s">
        <v>40</v>
      </c>
      <c r="E9" s="1">
        <v>11347.35</v>
      </c>
      <c r="F9" s="19"/>
      <c r="G9" s="1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9"/>
      <c r="V9" s="19"/>
      <c r="W9" s="1"/>
      <c r="X9" s="1"/>
      <c r="Y9" s="1"/>
      <c r="Z9" s="1"/>
    </row>
    <row r="10" spans="1:26" ht="15">
      <c r="A10" s="24"/>
      <c r="B10" s="25"/>
      <c r="C10" s="1">
        <v>1</v>
      </c>
      <c r="D10" s="1" t="s">
        <v>40</v>
      </c>
      <c r="E10" s="1">
        <v>11533.51</v>
      </c>
      <c r="F10" s="16"/>
      <c r="G10" s="1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6"/>
      <c r="V10" s="16"/>
      <c r="W10" s="1"/>
      <c r="X10" s="1"/>
      <c r="Y10" s="1"/>
      <c r="Z10" s="1"/>
    </row>
    <row r="11" spans="1:26" ht="15">
      <c r="A11" s="4" t="s">
        <v>108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 t="s">
        <v>71</v>
      </c>
      <c r="V11" s="1">
        <v>2036.87</v>
      </c>
      <c r="W11" s="1"/>
      <c r="X11" s="1"/>
      <c r="Y11" s="1"/>
      <c r="Z11" s="1"/>
    </row>
    <row r="12" spans="1:26" ht="14.25" customHeight="1">
      <c r="A12" s="4" t="s">
        <v>97</v>
      </c>
      <c r="B12" s="4"/>
      <c r="C12" s="1"/>
      <c r="D12" s="1"/>
      <c r="E12" s="1"/>
      <c r="F12" s="1"/>
      <c r="G12" s="1"/>
      <c r="H12" s="1" t="s">
        <v>25</v>
      </c>
      <c r="I12" s="1">
        <v>3771.73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0" t="s">
        <v>71</v>
      </c>
      <c r="V12" s="30">
        <v>6313.13</v>
      </c>
      <c r="W12" s="1"/>
      <c r="X12" s="1"/>
      <c r="Y12" s="1"/>
      <c r="Z12" s="1"/>
    </row>
    <row r="13" spans="1:26" ht="15">
      <c r="A13" s="3" t="s">
        <v>98</v>
      </c>
      <c r="B13" s="3"/>
      <c r="C13" s="1"/>
      <c r="D13" s="1"/>
      <c r="E13" s="1"/>
      <c r="F13" s="1"/>
      <c r="G13" s="1"/>
      <c r="H13" s="15" t="s">
        <v>25</v>
      </c>
      <c r="I13" s="15">
        <v>5993.96</v>
      </c>
      <c r="J13" s="1"/>
      <c r="K13" s="1"/>
      <c r="L13" s="1">
        <v>2</v>
      </c>
      <c r="M13" s="1" t="s">
        <v>18</v>
      </c>
      <c r="N13" s="1">
        <v>27885.19</v>
      </c>
      <c r="O13" s="1"/>
      <c r="P13" s="1"/>
      <c r="Q13" s="1"/>
      <c r="R13" s="1"/>
      <c r="S13" s="1"/>
      <c r="T13" s="1"/>
      <c r="U13" s="35" t="s">
        <v>71</v>
      </c>
      <c r="V13" s="35">
        <v>8402.35</v>
      </c>
      <c r="W13" s="1"/>
      <c r="X13" s="1"/>
      <c r="Y13" s="1"/>
      <c r="Z13" s="1"/>
    </row>
    <row r="14" spans="1:26" ht="15">
      <c r="A14" s="3"/>
      <c r="B14" s="3"/>
      <c r="C14" s="1"/>
      <c r="D14" s="1"/>
      <c r="E14" s="1"/>
      <c r="F14" s="1"/>
      <c r="G14" s="1"/>
      <c r="H14" s="16"/>
      <c r="I14" s="16"/>
      <c r="J14" s="1"/>
      <c r="K14" s="1"/>
      <c r="L14" s="1">
        <v>3</v>
      </c>
      <c r="M14" s="1" t="s">
        <v>18</v>
      </c>
      <c r="N14" s="1">
        <v>27029.21</v>
      </c>
      <c r="O14" s="1"/>
      <c r="P14" s="1"/>
      <c r="Q14" s="1"/>
      <c r="R14" s="1"/>
      <c r="S14" s="1"/>
      <c r="T14" s="1"/>
      <c r="U14" s="36"/>
      <c r="V14" s="36"/>
      <c r="W14" s="1"/>
      <c r="X14" s="1"/>
      <c r="Y14" s="1"/>
      <c r="Z14" s="1"/>
    </row>
    <row r="15" spans="1:26" ht="15">
      <c r="A15" s="4" t="s">
        <v>100</v>
      </c>
      <c r="B15" s="4"/>
      <c r="C15" s="1"/>
      <c r="D15" s="1"/>
      <c r="E15" s="1"/>
      <c r="F15" s="1"/>
      <c r="G15" s="1"/>
      <c r="H15" s="1" t="s">
        <v>25</v>
      </c>
      <c r="I15" s="1">
        <v>7467.93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0" t="s">
        <v>71</v>
      </c>
      <c r="V15" s="30">
        <v>4788.22</v>
      </c>
      <c r="W15" s="1" t="s">
        <v>43</v>
      </c>
      <c r="X15" s="1">
        <v>24083.43</v>
      </c>
      <c r="Y15" s="1"/>
      <c r="Z15" s="1"/>
    </row>
    <row r="16" spans="1:26" ht="15">
      <c r="A16" s="4" t="s">
        <v>107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7" t="s">
        <v>71</v>
      </c>
      <c r="V16" s="37">
        <v>4595</v>
      </c>
      <c r="W16" s="1"/>
      <c r="X16" s="1"/>
      <c r="Y16" s="1" t="s">
        <v>37</v>
      </c>
      <c r="Z16" s="1">
        <v>10890</v>
      </c>
    </row>
    <row r="17" spans="1:26" ht="15">
      <c r="A17" s="4" t="s">
        <v>101</v>
      </c>
      <c r="B17" s="4"/>
      <c r="C17" s="1">
        <v>2</v>
      </c>
      <c r="D17" s="1" t="s">
        <v>71</v>
      </c>
      <c r="E17" s="1">
        <v>80028.21</v>
      </c>
      <c r="F17" s="1"/>
      <c r="G17" s="1"/>
      <c r="H17" s="1" t="s">
        <v>25</v>
      </c>
      <c r="I17" s="1">
        <v>2555.72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0" t="s">
        <v>71</v>
      </c>
      <c r="V17" s="30">
        <v>2037.78</v>
      </c>
      <c r="W17" s="1"/>
      <c r="X17" s="1"/>
      <c r="Y17" s="1"/>
      <c r="Z17" s="1"/>
    </row>
    <row r="18" spans="1:26" ht="15">
      <c r="A18" s="3" t="s">
        <v>91</v>
      </c>
      <c r="B18" s="3"/>
      <c r="C18" s="1">
        <v>3</v>
      </c>
      <c r="D18" s="1" t="s">
        <v>13</v>
      </c>
      <c r="E18" s="1">
        <v>76535.95</v>
      </c>
      <c r="F18" s="1"/>
      <c r="G18" s="1"/>
      <c r="H18" s="15" t="s">
        <v>25</v>
      </c>
      <c r="I18" s="15">
        <v>1769.31</v>
      </c>
      <c r="J18" s="1"/>
      <c r="K18" s="1"/>
      <c r="L18" s="1"/>
      <c r="M18" s="1"/>
      <c r="N18" s="1"/>
      <c r="O18" s="1"/>
      <c r="P18" s="1"/>
      <c r="Q18" s="1"/>
      <c r="R18" s="1">
        <v>20</v>
      </c>
      <c r="S18" s="1" t="s">
        <v>23</v>
      </c>
      <c r="T18" s="1">
        <v>8107</v>
      </c>
      <c r="U18" s="15" t="s">
        <v>71</v>
      </c>
      <c r="V18" s="15">
        <v>2037.78</v>
      </c>
      <c r="W18" s="1"/>
      <c r="X18" s="1"/>
      <c r="Y18" s="1"/>
      <c r="Z18" s="1"/>
    </row>
    <row r="19" spans="1:26" ht="15">
      <c r="A19" s="3"/>
      <c r="B19" s="3"/>
      <c r="C19" s="1">
        <v>1</v>
      </c>
      <c r="D19" s="1" t="s">
        <v>23</v>
      </c>
      <c r="E19" s="1">
        <v>82721.79</v>
      </c>
      <c r="F19" s="1"/>
      <c r="G19" s="1"/>
      <c r="H19" s="16"/>
      <c r="I19" s="1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6"/>
      <c r="V19" s="16"/>
      <c r="W19" s="1"/>
      <c r="X19" s="1"/>
      <c r="Y19" s="1"/>
      <c r="Z19" s="1"/>
    </row>
    <row r="20" spans="1:26" ht="15">
      <c r="A20" s="4" t="s">
        <v>93</v>
      </c>
      <c r="B20" s="4"/>
      <c r="C20" s="1"/>
      <c r="D20" s="1"/>
      <c r="E20" s="1"/>
      <c r="F20" s="1"/>
      <c r="G20" s="1"/>
      <c r="H20" s="1" t="s">
        <v>25</v>
      </c>
      <c r="I20" s="1">
        <v>1746.48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 t="s">
        <v>71</v>
      </c>
      <c r="V20" s="1">
        <v>7591.74</v>
      </c>
      <c r="W20" s="1"/>
      <c r="X20" s="1"/>
      <c r="Y20" s="1"/>
      <c r="Z20" s="1"/>
    </row>
    <row r="21" spans="1:26" ht="15">
      <c r="A21" s="4" t="s">
        <v>94</v>
      </c>
      <c r="B21" s="4"/>
      <c r="C21" s="1"/>
      <c r="D21" s="1"/>
      <c r="E21" s="1"/>
      <c r="F21" s="1"/>
      <c r="G21" s="1"/>
      <c r="H21" s="1" t="s">
        <v>25</v>
      </c>
      <c r="I21" s="1">
        <v>2624.18</v>
      </c>
      <c r="J21" s="1"/>
      <c r="K21" s="1"/>
      <c r="L21" s="1"/>
      <c r="M21" s="1"/>
      <c r="N21" s="1"/>
      <c r="O21" s="1">
        <v>4</v>
      </c>
      <c r="P21" s="1" t="s">
        <v>18</v>
      </c>
      <c r="Q21" s="1">
        <v>10511.1</v>
      </c>
      <c r="R21" s="1"/>
      <c r="S21" s="1"/>
      <c r="T21" s="1"/>
      <c r="U21" s="1" t="s">
        <v>71</v>
      </c>
      <c r="V21" s="1">
        <v>4634.96</v>
      </c>
      <c r="W21" s="1" t="s">
        <v>43</v>
      </c>
      <c r="X21" s="1">
        <v>79840.26</v>
      </c>
      <c r="Y21" s="1"/>
      <c r="Z21" s="1"/>
    </row>
    <row r="22" spans="1:26" ht="15">
      <c r="A22" s="4" t="s">
        <v>102</v>
      </c>
      <c r="B22" s="4"/>
      <c r="C22" s="1"/>
      <c r="D22" s="1"/>
      <c r="E22" s="1"/>
      <c r="F22" s="1"/>
      <c r="G22" s="1"/>
      <c r="H22" s="1"/>
      <c r="I22" s="1"/>
      <c r="J22" s="1" t="s">
        <v>73</v>
      </c>
      <c r="K22" s="1">
        <v>78414.75</v>
      </c>
      <c r="L22" s="1"/>
      <c r="M22" s="1"/>
      <c r="N22" s="1"/>
      <c r="O22" s="1"/>
      <c r="P22" s="1"/>
      <c r="Q22" s="1"/>
      <c r="R22" s="1">
        <v>40</v>
      </c>
      <c r="S22" s="1" t="s">
        <v>103</v>
      </c>
      <c r="T22" s="1">
        <v>10300</v>
      </c>
      <c r="U22" s="30" t="s">
        <v>71</v>
      </c>
      <c r="V22" s="30">
        <v>2677.09</v>
      </c>
      <c r="W22" s="1"/>
      <c r="X22" s="1"/>
      <c r="Y22" s="1"/>
      <c r="Z22" s="1"/>
    </row>
    <row r="23" spans="1:26" ht="15">
      <c r="A23" s="4" t="s">
        <v>106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7" t="s">
        <v>71</v>
      </c>
      <c r="V23" s="37">
        <v>2677.09</v>
      </c>
      <c r="W23" s="1"/>
      <c r="X23" s="1"/>
      <c r="Y23" s="1"/>
      <c r="Z23" s="1"/>
    </row>
  </sheetData>
  <mergeCells count="40">
    <mergeCell ref="A3:B3"/>
    <mergeCell ref="A23:B23"/>
    <mergeCell ref="A16:B16"/>
    <mergeCell ref="A11:B11"/>
    <mergeCell ref="A15:B15"/>
    <mergeCell ref="A17:B17"/>
    <mergeCell ref="A22:B22"/>
    <mergeCell ref="A6:B6"/>
    <mergeCell ref="I13:I14"/>
    <mergeCell ref="U13:U14"/>
    <mergeCell ref="V13:V14"/>
    <mergeCell ref="A4:B4"/>
    <mergeCell ref="A7:B7"/>
    <mergeCell ref="A12:B12"/>
    <mergeCell ref="A13:B14"/>
    <mergeCell ref="H13:H14"/>
    <mergeCell ref="V8:V10"/>
    <mergeCell ref="A20:B20"/>
    <mergeCell ref="A21:B21"/>
    <mergeCell ref="A5:B5"/>
    <mergeCell ref="A8:B10"/>
    <mergeCell ref="F8:F10"/>
    <mergeCell ref="G8:G10"/>
    <mergeCell ref="U8:U10"/>
    <mergeCell ref="U1:V1"/>
    <mergeCell ref="W1:X1"/>
    <mergeCell ref="Y1:Z1"/>
    <mergeCell ref="A18:B19"/>
    <mergeCell ref="H18:H19"/>
    <mergeCell ref="I18:I19"/>
    <mergeCell ref="U18:U19"/>
    <mergeCell ref="V18:V19"/>
    <mergeCell ref="J1:K1"/>
    <mergeCell ref="L1:N1"/>
    <mergeCell ref="O1:Q1"/>
    <mergeCell ref="R1:T1"/>
    <mergeCell ref="A1:B2"/>
    <mergeCell ref="C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N31" sqref="N31"/>
    </sheetView>
  </sheetViews>
  <sheetFormatPr defaultColWidth="9.140625" defaultRowHeight="15"/>
  <cols>
    <col min="1" max="1" width="8.57421875" style="0" customWidth="1"/>
    <col min="2" max="2" width="8.7109375" style="0" customWidth="1"/>
    <col min="3" max="3" width="4.00390625" style="0" customWidth="1"/>
    <col min="8" max="8" width="7.8515625" style="0" customWidth="1"/>
    <col min="9" max="9" width="11.140625" style="0" customWidth="1"/>
    <col min="11" max="11" width="9.7109375" style="0" customWidth="1"/>
    <col min="12" max="12" width="4.421875" style="0" customWidth="1"/>
    <col min="15" max="15" width="4.57421875" style="0" customWidth="1"/>
    <col min="16" max="16" width="7.140625" style="0" customWidth="1"/>
    <col min="17" max="17" width="8.28125" style="0" customWidth="1"/>
    <col min="18" max="18" width="5.140625" style="0" customWidth="1"/>
    <col min="23" max="23" width="7.7109375" style="0" customWidth="1"/>
  </cols>
  <sheetData>
    <row r="1" spans="1:24" ht="30" customHeight="1">
      <c r="A1" s="11" t="s">
        <v>26</v>
      </c>
      <c r="B1" s="12"/>
      <c r="C1" s="3" t="s">
        <v>63</v>
      </c>
      <c r="D1" s="3"/>
      <c r="E1" s="3"/>
      <c r="F1" s="5" t="s">
        <v>68</v>
      </c>
      <c r="G1" s="5"/>
      <c r="H1" s="6" t="s">
        <v>64</v>
      </c>
      <c r="I1" s="7"/>
      <c r="J1" s="5" t="s">
        <v>59</v>
      </c>
      <c r="K1" s="5"/>
      <c r="L1" s="5" t="s">
        <v>65</v>
      </c>
      <c r="M1" s="5"/>
      <c r="N1" s="5"/>
      <c r="O1" s="5" t="s">
        <v>66</v>
      </c>
      <c r="P1" s="5"/>
      <c r="Q1" s="5"/>
      <c r="R1" s="5" t="s">
        <v>54</v>
      </c>
      <c r="S1" s="5"/>
      <c r="T1" s="5"/>
      <c r="U1" s="5" t="s">
        <v>7</v>
      </c>
      <c r="V1" s="5"/>
      <c r="W1" s="28" t="s">
        <v>67</v>
      </c>
      <c r="X1" s="29"/>
    </row>
    <row r="2" spans="1:24" ht="15">
      <c r="A2" s="13"/>
      <c r="B2" s="14"/>
      <c r="C2" s="1" t="s">
        <v>16</v>
      </c>
      <c r="D2" s="1" t="s">
        <v>1</v>
      </c>
      <c r="E2" s="1" t="s">
        <v>2</v>
      </c>
      <c r="F2" s="1" t="s">
        <v>1</v>
      </c>
      <c r="G2" s="1" t="s">
        <v>2</v>
      </c>
      <c r="H2" s="1" t="s">
        <v>1</v>
      </c>
      <c r="I2" s="1" t="s">
        <v>2</v>
      </c>
      <c r="J2" s="1" t="s">
        <v>1</v>
      </c>
      <c r="K2" s="1" t="s">
        <v>2</v>
      </c>
      <c r="L2" s="1" t="s">
        <v>69</v>
      </c>
      <c r="M2" s="1" t="s">
        <v>1</v>
      </c>
      <c r="N2" s="1" t="s">
        <v>2</v>
      </c>
      <c r="O2" s="1" t="s">
        <v>69</v>
      </c>
      <c r="P2" s="1" t="s">
        <v>1</v>
      </c>
      <c r="Q2" s="1" t="s">
        <v>2</v>
      </c>
      <c r="R2" s="1" t="s">
        <v>33</v>
      </c>
      <c r="S2" s="1" t="s">
        <v>1</v>
      </c>
      <c r="T2" s="1" t="s">
        <v>2</v>
      </c>
      <c r="U2" s="1" t="s">
        <v>1</v>
      </c>
      <c r="V2" s="1" t="s">
        <v>2</v>
      </c>
      <c r="W2" s="1" t="s">
        <v>1</v>
      </c>
      <c r="X2" s="1" t="s">
        <v>2</v>
      </c>
    </row>
    <row r="3" spans="1:24" ht="15">
      <c r="A3" s="26" t="s">
        <v>85</v>
      </c>
      <c r="B3" s="27"/>
      <c r="C3" s="1"/>
      <c r="D3" s="1"/>
      <c r="E3" s="1"/>
      <c r="F3" s="1" t="s">
        <v>13</v>
      </c>
      <c r="G3" s="1">
        <v>2530.8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6" t="s">
        <v>86</v>
      </c>
      <c r="B4" s="27"/>
      <c r="C4" s="1"/>
      <c r="D4" s="1"/>
      <c r="E4" s="1"/>
      <c r="F4" s="30" t="s">
        <v>13</v>
      </c>
      <c r="G4" s="30">
        <v>3170.13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1" t="s">
        <v>75</v>
      </c>
      <c r="B5" s="12"/>
      <c r="C5" s="1">
        <v>1</v>
      </c>
      <c r="D5" s="1" t="s">
        <v>40</v>
      </c>
      <c r="E5" s="1">
        <v>87309.05</v>
      </c>
      <c r="F5" s="1" t="s">
        <v>13</v>
      </c>
      <c r="G5" s="1">
        <v>11220.35</v>
      </c>
      <c r="H5" s="1"/>
      <c r="I5" s="1"/>
      <c r="J5" s="1"/>
      <c r="K5" s="1"/>
      <c r="L5" s="1"/>
      <c r="M5" s="1"/>
      <c r="N5" s="1"/>
      <c r="O5" s="1"/>
      <c r="P5" s="1"/>
      <c r="Q5" s="1"/>
      <c r="R5" s="1">
        <v>14</v>
      </c>
      <c r="S5" s="1" t="s">
        <v>6</v>
      </c>
      <c r="T5" s="1">
        <v>3751</v>
      </c>
      <c r="U5" s="1" t="s">
        <v>11</v>
      </c>
      <c r="V5" s="1">
        <v>16335.04</v>
      </c>
      <c r="W5" s="1"/>
      <c r="X5" s="1"/>
    </row>
    <row r="6" spans="1:24" ht="15">
      <c r="A6" s="17"/>
      <c r="B6" s="18"/>
      <c r="C6" s="1"/>
      <c r="D6" s="1"/>
      <c r="E6" s="1"/>
      <c r="F6" s="1"/>
      <c r="G6" s="1"/>
      <c r="H6" s="1"/>
      <c r="I6" s="1"/>
      <c r="J6" s="1" t="s">
        <v>25</v>
      </c>
      <c r="K6" s="1">
        <v>20141.18</v>
      </c>
      <c r="L6" s="1"/>
      <c r="M6" s="1"/>
      <c r="N6" s="1"/>
      <c r="O6" s="1"/>
      <c r="P6" s="1"/>
      <c r="Q6" s="1"/>
      <c r="R6" s="1">
        <v>53</v>
      </c>
      <c r="S6" s="1" t="s">
        <v>23</v>
      </c>
      <c r="T6" s="1">
        <v>968</v>
      </c>
      <c r="U6" s="1"/>
      <c r="V6" s="1"/>
      <c r="W6" s="1"/>
      <c r="X6" s="1"/>
    </row>
    <row r="7" spans="1:24" ht="15">
      <c r="A7" s="17"/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44</v>
      </c>
      <c r="S7" s="1" t="s">
        <v>73</v>
      </c>
      <c r="T7" s="1">
        <v>1210</v>
      </c>
      <c r="U7" s="1"/>
      <c r="V7" s="1"/>
      <c r="W7" s="1"/>
      <c r="X7" s="1"/>
    </row>
    <row r="8" spans="1:24" ht="15">
      <c r="A8" s="13"/>
      <c r="B8" s="1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22</v>
      </c>
      <c r="S8" s="1" t="s">
        <v>25</v>
      </c>
      <c r="T8" s="1">
        <v>3751</v>
      </c>
      <c r="U8" s="1"/>
      <c r="V8" s="1"/>
      <c r="W8" s="1"/>
      <c r="X8" s="1"/>
    </row>
    <row r="9" spans="1:24" ht="15">
      <c r="A9" s="11" t="s">
        <v>77</v>
      </c>
      <c r="B9" s="12"/>
      <c r="C9" s="1"/>
      <c r="D9" s="1"/>
      <c r="E9" s="1"/>
      <c r="F9" s="1" t="s">
        <v>13</v>
      </c>
      <c r="G9" s="1">
        <v>9511.65</v>
      </c>
      <c r="H9" s="1"/>
      <c r="I9" s="1"/>
      <c r="J9" s="1"/>
      <c r="K9" s="1"/>
      <c r="L9" s="1"/>
      <c r="M9" s="1"/>
      <c r="N9" s="1"/>
      <c r="O9" s="1"/>
      <c r="P9" s="1"/>
      <c r="Q9" s="1"/>
      <c r="R9" s="1">
        <v>39</v>
      </c>
      <c r="S9" s="1" t="s">
        <v>23</v>
      </c>
      <c r="T9" s="1">
        <v>4598</v>
      </c>
      <c r="U9" s="1" t="s">
        <v>11</v>
      </c>
      <c r="V9" s="1">
        <v>25774.55</v>
      </c>
      <c r="W9" s="1"/>
      <c r="X9" s="1"/>
    </row>
    <row r="10" spans="1:24" ht="15">
      <c r="A10" s="13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44</v>
      </c>
      <c r="S10" s="1" t="s">
        <v>73</v>
      </c>
      <c r="T10" s="1">
        <v>1210</v>
      </c>
      <c r="U10" s="1"/>
      <c r="V10" s="1"/>
      <c r="W10" s="1"/>
      <c r="X10" s="1"/>
    </row>
    <row r="11" spans="1:24" ht="15">
      <c r="A11" s="26" t="s">
        <v>84</v>
      </c>
      <c r="B11" s="27"/>
      <c r="C11" s="1"/>
      <c r="D11" s="1"/>
      <c r="E11" s="1"/>
      <c r="F11" s="1" t="s">
        <v>13</v>
      </c>
      <c r="G11" s="1">
        <v>1796.25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 t="s">
        <v>13</v>
      </c>
      <c r="X11" s="1">
        <v>20501.27</v>
      </c>
    </row>
    <row r="12" spans="1:24" ht="15">
      <c r="A12" s="26" t="s">
        <v>82</v>
      </c>
      <c r="B12" s="27"/>
      <c r="C12" s="1"/>
      <c r="D12" s="1"/>
      <c r="E12" s="1"/>
      <c r="F12" s="1" t="s">
        <v>13</v>
      </c>
      <c r="G12" s="1">
        <v>13023.26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 t="s">
        <v>13</v>
      </c>
      <c r="X12" s="1">
        <v>42571.31</v>
      </c>
    </row>
    <row r="13" spans="1:24" ht="15">
      <c r="A13" s="11" t="s">
        <v>78</v>
      </c>
      <c r="B13" s="12"/>
      <c r="C13" s="1">
        <v>3</v>
      </c>
      <c r="D13" s="1" t="s">
        <v>73</v>
      </c>
      <c r="E13" s="1">
        <v>96441.27</v>
      </c>
      <c r="F13" s="1" t="s">
        <v>13</v>
      </c>
      <c r="G13" s="1">
        <v>6681.37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13"/>
      <c r="B14" s="1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53</v>
      </c>
      <c r="S14" s="1" t="s">
        <v>13</v>
      </c>
      <c r="T14" s="1">
        <v>1210</v>
      </c>
      <c r="U14" s="1"/>
      <c r="V14" s="1"/>
      <c r="W14" s="1"/>
      <c r="X14" s="1"/>
    </row>
    <row r="15" spans="1:24" ht="15">
      <c r="A15" s="26" t="s">
        <v>76</v>
      </c>
      <c r="B15" s="27"/>
      <c r="C15" s="1">
        <v>1</v>
      </c>
      <c r="D15" s="1" t="s">
        <v>13</v>
      </c>
      <c r="E15" s="1">
        <v>104123.62</v>
      </c>
      <c r="F15" s="1" t="s">
        <v>13</v>
      </c>
      <c r="G15" s="1">
        <v>2351.58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1</v>
      </c>
      <c r="S15" s="1" t="s">
        <v>43</v>
      </c>
      <c r="T15" s="1">
        <v>1210</v>
      </c>
      <c r="U15" s="1"/>
      <c r="V15" s="1"/>
      <c r="W15" s="1"/>
      <c r="X15" s="1"/>
    </row>
    <row r="16" spans="1:24" ht="15">
      <c r="A16" s="11" t="s">
        <v>74</v>
      </c>
      <c r="B16" s="12"/>
      <c r="C16" s="1">
        <v>3</v>
      </c>
      <c r="D16" s="1"/>
      <c r="E16" s="1"/>
      <c r="F16" s="1" t="s">
        <v>13</v>
      </c>
      <c r="G16" s="1">
        <v>1821</v>
      </c>
      <c r="H16" s="1"/>
      <c r="I16" s="1"/>
      <c r="J16" s="15" t="s">
        <v>71</v>
      </c>
      <c r="K16" s="15">
        <v>66271.39</v>
      </c>
      <c r="L16" s="1"/>
      <c r="M16" s="1"/>
      <c r="N16" s="1"/>
      <c r="O16" s="1"/>
      <c r="P16" s="1"/>
      <c r="Q16" s="1"/>
      <c r="R16" s="1">
        <v>110</v>
      </c>
      <c r="S16" s="1" t="s">
        <v>13</v>
      </c>
      <c r="T16" s="1">
        <v>1210</v>
      </c>
      <c r="U16" s="1"/>
      <c r="V16" s="1"/>
      <c r="W16" s="1"/>
      <c r="X16" s="1"/>
    </row>
    <row r="17" spans="1:24" ht="15">
      <c r="A17" s="17"/>
      <c r="B17" s="18"/>
      <c r="C17" s="1">
        <v>4</v>
      </c>
      <c r="D17" s="1" t="s">
        <v>40</v>
      </c>
      <c r="E17" s="1">
        <v>87309.05</v>
      </c>
      <c r="F17" s="1"/>
      <c r="G17" s="1"/>
      <c r="H17" s="1"/>
      <c r="I17" s="1"/>
      <c r="J17" s="16"/>
      <c r="K17" s="1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13"/>
      <c r="B18" s="14"/>
      <c r="C18" s="1">
        <v>4</v>
      </c>
      <c r="D18" s="1" t="s">
        <v>13</v>
      </c>
      <c r="E18" s="1">
        <v>78718.88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26" t="s">
        <v>81</v>
      </c>
      <c r="B19" s="2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 t="s">
        <v>13</v>
      </c>
      <c r="X19" s="1">
        <v>23682.96</v>
      </c>
    </row>
    <row r="20" spans="1:24" ht="15">
      <c r="A20" s="26" t="s">
        <v>80</v>
      </c>
      <c r="B20" s="27"/>
      <c r="C20" s="1"/>
      <c r="D20" s="1"/>
      <c r="E20" s="1"/>
      <c r="F20" s="1" t="s">
        <v>13</v>
      </c>
      <c r="G20" s="1">
        <v>7140.14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 t="s">
        <v>13</v>
      </c>
      <c r="X20" s="1">
        <v>62940.57</v>
      </c>
    </row>
    <row r="21" spans="1:24" ht="15">
      <c r="A21" s="26" t="s">
        <v>79</v>
      </c>
      <c r="B21" s="27"/>
      <c r="C21" s="1"/>
      <c r="D21" s="1"/>
      <c r="E21" s="1"/>
      <c r="F21" s="1" t="s">
        <v>13</v>
      </c>
      <c r="G21" s="1">
        <v>4210.48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16</v>
      </c>
      <c r="S21" s="1" t="s">
        <v>73</v>
      </c>
      <c r="T21" s="1">
        <v>4477</v>
      </c>
      <c r="U21" s="1"/>
      <c r="V21" s="1"/>
      <c r="W21" s="1"/>
      <c r="X21" s="1"/>
    </row>
    <row r="22" spans="1:24" ht="15">
      <c r="A22" s="11" t="s">
        <v>70</v>
      </c>
      <c r="B22" s="12"/>
      <c r="C22" s="1">
        <v>4</v>
      </c>
      <c r="D22" s="1" t="s">
        <v>71</v>
      </c>
      <c r="E22" s="1">
        <v>70223.5</v>
      </c>
      <c r="F22" s="1" t="s">
        <v>13</v>
      </c>
      <c r="G22" s="1">
        <v>1577.5</v>
      </c>
      <c r="H22" s="1" t="s">
        <v>71</v>
      </c>
      <c r="I22" s="1">
        <v>79204.18</v>
      </c>
      <c r="J22" s="1"/>
      <c r="K22" s="1"/>
      <c r="L22" s="1"/>
      <c r="M22" s="1"/>
      <c r="N22" s="1"/>
      <c r="O22" s="1"/>
      <c r="P22" s="1"/>
      <c r="Q22" s="1"/>
      <c r="R22" s="1">
        <v>38</v>
      </c>
      <c r="S22" s="1" t="s">
        <v>43</v>
      </c>
      <c r="T22" s="1">
        <v>1210</v>
      </c>
      <c r="U22" s="1"/>
      <c r="V22" s="1"/>
      <c r="W22" s="1"/>
      <c r="X22" s="1"/>
    </row>
    <row r="23" spans="1:24" ht="15">
      <c r="A23" s="13"/>
      <c r="B23" s="14"/>
      <c r="C23" s="1">
        <v>1</v>
      </c>
      <c r="D23" s="1" t="s">
        <v>71</v>
      </c>
      <c r="E23" s="1">
        <v>90105.05</v>
      </c>
      <c r="F23" s="1"/>
      <c r="G23" s="1"/>
      <c r="H23" s="1"/>
      <c r="I23" s="1"/>
      <c r="J23" s="1"/>
      <c r="K23" s="1"/>
      <c r="L23" s="1">
        <v>1</v>
      </c>
      <c r="M23" s="1" t="s">
        <v>40</v>
      </c>
      <c r="N23" s="1">
        <v>6805.26</v>
      </c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1" t="s">
        <v>72</v>
      </c>
      <c r="B24" s="12"/>
      <c r="C24" s="1">
        <v>1</v>
      </c>
      <c r="D24" s="1" t="s">
        <v>71</v>
      </c>
      <c r="E24" s="1">
        <v>96362.18</v>
      </c>
      <c r="F24" s="1" t="s">
        <v>13</v>
      </c>
      <c r="G24" s="1">
        <v>2403.93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31</v>
      </c>
      <c r="S24" s="1" t="s">
        <v>73</v>
      </c>
      <c r="T24" s="1">
        <v>1210</v>
      </c>
      <c r="U24" s="1"/>
      <c r="V24" s="1"/>
      <c r="W24" s="1" t="s">
        <v>25</v>
      </c>
      <c r="X24" s="1">
        <v>41388.95</v>
      </c>
    </row>
    <row r="25" spans="1:24" ht="15">
      <c r="A25" s="13"/>
      <c r="B25" s="14"/>
      <c r="C25" s="1">
        <v>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2</v>
      </c>
      <c r="P25" s="1" t="s">
        <v>40</v>
      </c>
      <c r="Q25" s="1">
        <v>9966.6</v>
      </c>
      <c r="R25" s="1"/>
      <c r="S25" s="1"/>
      <c r="T25" s="1"/>
      <c r="U25" s="1"/>
      <c r="V25" s="1"/>
      <c r="W25" s="1"/>
      <c r="X25" s="1"/>
    </row>
    <row r="26" spans="1:24" ht="15">
      <c r="A26" s="26" t="s">
        <v>83</v>
      </c>
      <c r="B26" s="27"/>
      <c r="C26" s="1">
        <v>3</v>
      </c>
      <c r="D26" s="1" t="s">
        <v>13</v>
      </c>
      <c r="E26" s="1">
        <v>72305.9</v>
      </c>
      <c r="F26" s="1" t="s">
        <v>13</v>
      </c>
      <c r="G26" s="1">
        <v>6874.59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</sheetData>
  <sheetProtection/>
  <mergeCells count="27">
    <mergeCell ref="A4:B4"/>
    <mergeCell ref="H1:I1"/>
    <mergeCell ref="W1:X1"/>
    <mergeCell ref="A12:B12"/>
    <mergeCell ref="A26:B26"/>
    <mergeCell ref="A11:B11"/>
    <mergeCell ref="A3:B3"/>
    <mergeCell ref="A13:B14"/>
    <mergeCell ref="A21:B21"/>
    <mergeCell ref="A20:B20"/>
    <mergeCell ref="A19:B19"/>
    <mergeCell ref="K16:K17"/>
    <mergeCell ref="A5:B8"/>
    <mergeCell ref="A15:B15"/>
    <mergeCell ref="A9:B10"/>
    <mergeCell ref="A22:B23"/>
    <mergeCell ref="A24:B25"/>
    <mergeCell ref="A16:B18"/>
    <mergeCell ref="J16:J17"/>
    <mergeCell ref="O1:Q1"/>
    <mergeCell ref="R1:T1"/>
    <mergeCell ref="U1:V1"/>
    <mergeCell ref="F1:G1"/>
    <mergeCell ref="A1:B2"/>
    <mergeCell ref="C1:E1"/>
    <mergeCell ref="J1:K1"/>
    <mergeCell ref="L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2015-03-18T07:07:24Z</dcterms:modified>
  <cp:category/>
  <cp:version/>
  <cp:contentType/>
  <cp:contentStatus/>
</cp:coreProperties>
</file>